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pnik\Documents\karin rag\"/>
    </mc:Choice>
  </mc:AlternateContent>
  <xr:revisionPtr revIDLastSave="0" documentId="8_{F7CEEAB8-5582-4E1A-83D0-A0ACAE7976E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nor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0" i="1"/>
  <c r="E11" i="1"/>
  <c r="E12" i="1"/>
  <c r="E9" i="1"/>
</calcChain>
</file>

<file path=xl/sharedStrings.xml><?xml version="1.0" encoding="utf-8"?>
<sst xmlns="http://schemas.openxmlformats.org/spreadsheetml/2006/main" count="17" uniqueCount="17">
  <si>
    <t>Avtorski honorarji pri Preseku</t>
  </si>
  <si>
    <t>Točka</t>
  </si>
  <si>
    <t>do 3 strani</t>
  </si>
  <si>
    <t>nad 3 strani</t>
  </si>
  <si>
    <t>ime</t>
  </si>
  <si>
    <t>priimek</t>
  </si>
  <si>
    <t>strani</t>
  </si>
  <si>
    <t>honorar</t>
  </si>
  <si>
    <t>Martin</t>
  </si>
  <si>
    <t>Juvan</t>
  </si>
  <si>
    <t>Simona</t>
  </si>
  <si>
    <t>Černe</t>
  </si>
  <si>
    <t>Marija</t>
  </si>
  <si>
    <t>Vencelj</t>
  </si>
  <si>
    <t>Matija</t>
  </si>
  <si>
    <t>Lokar</t>
  </si>
  <si>
    <t>Skupni 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</si>
</sst>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8" formatCode="_-* #,##0\ [$€-1]_-;\-* #,##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NumberFormat="1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8" fontId="2" fillId="0" borderId="0" xfId="0" applyNumberFormat="1" applyFon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Razdelite</a:t>
            </a:r>
            <a:r>
              <a:rPr lang="sl-SI" b="1" baseline="0"/>
              <a:t>v honorarjev</a:t>
            </a:r>
          </a:p>
          <a:p>
            <a:pPr>
              <a:defRPr/>
            </a:pPr>
            <a:r>
              <a:rPr lang="sl-SI" sz="1100" b="0"/>
              <a:t>pri reviji Pesek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explosion val="10"/>
            <c:spPr>
              <a:solidFill>
                <a:schemeClr val="accent1"/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38-4439-A7B8-2CEEE96A01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638-4439-A7B8-2CEEE96A01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38-4439-A7B8-2CEEE96A01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38-4439-A7B8-2CEEE96A017B}"/>
              </c:ext>
            </c:extLst>
          </c:dPt>
          <c:dLbls>
            <c:dLbl>
              <c:idx val="0"/>
              <c:layout>
                <c:manualLayout>
                  <c:x val="1.0902887139107611E-2"/>
                  <c:y val="-1.0262467191601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8-4439-A7B8-2CEEE96A017B}"/>
                </c:ext>
              </c:extLst>
            </c:dLbl>
            <c:dLbl>
              <c:idx val="1"/>
              <c:layout>
                <c:manualLayout>
                  <c:x val="6.3195209973753275E-2"/>
                  <c:y val="-7.65398075240594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38-4439-A7B8-2CEEE96A017B}"/>
                </c:ext>
              </c:extLst>
            </c:dLbl>
            <c:dLbl>
              <c:idx val="2"/>
              <c:layout>
                <c:manualLayout>
                  <c:x val="1.7263963499889616E-2"/>
                  <c:y val="-2.4690150573283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60728857490948"/>
                      <c:h val="0.158808306856379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638-4439-A7B8-2CEEE96A017B}"/>
                </c:ext>
              </c:extLst>
            </c:dLbl>
            <c:dLbl>
              <c:idx val="3"/>
              <c:layout>
                <c:manualLayout>
                  <c:x val="-1.0889107611548553E-2"/>
                  <c:y val="5.40139253426654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59733158355206"/>
                      <c:h val="0.12493073782443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638-4439-A7B8-2CEEE96A01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Honorar!$C$9:$C$12</c:f>
              <c:strCache>
                <c:ptCount val="4"/>
                <c:pt idx="0">
                  <c:v>Juvan</c:v>
                </c:pt>
                <c:pt idx="1">
                  <c:v>Černe</c:v>
                </c:pt>
                <c:pt idx="2">
                  <c:v>Vencelj</c:v>
                </c:pt>
                <c:pt idx="3">
                  <c:v>Lokar</c:v>
                </c:pt>
              </c:strCache>
            </c:strRef>
          </c:cat>
          <c:val>
            <c:numRef>
              <c:f>Honorar!$E$9:$E$12</c:f>
              <c:numCache>
                <c:formatCode>General</c:formatCode>
                <c:ptCount val="4"/>
                <c:pt idx="0">
                  <c:v>36</c:v>
                </c:pt>
                <c:pt idx="1">
                  <c:v>10</c:v>
                </c:pt>
                <c:pt idx="2">
                  <c:v>30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8-4439-A7B8-2CEEE96A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11</xdr:col>
      <xdr:colOff>9525</xdr:colOff>
      <xdr:row>17</xdr:row>
      <xdr:rowOff>19050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C9C82E7-F763-6A3D-EEE2-CB77B4CD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4"/>
  <sheetViews>
    <sheetView tabSelected="1" workbookViewId="0">
      <selection activeCell="J24" sqref="J24"/>
    </sheetView>
  </sheetViews>
  <sheetFormatPr defaultRowHeight="15" x14ac:dyDescent="0.25"/>
  <cols>
    <col min="2" max="2" width="11.140625" customWidth="1"/>
  </cols>
  <sheetData>
    <row r="2" spans="2:11" ht="23.25" x14ac:dyDescent="0.3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23.25" x14ac:dyDescent="0.35">
      <c r="B3" s="1"/>
    </row>
    <row r="4" spans="2:11" x14ac:dyDescent="0.25">
      <c r="B4" t="s">
        <v>1</v>
      </c>
      <c r="C4" s="3">
        <v>20</v>
      </c>
    </row>
    <row r="5" spans="2:11" x14ac:dyDescent="0.25">
      <c r="B5" t="s">
        <v>2</v>
      </c>
      <c r="C5">
        <v>0.5</v>
      </c>
    </row>
    <row r="6" spans="2:11" x14ac:dyDescent="0.25">
      <c r="B6" t="s">
        <v>3</v>
      </c>
      <c r="C6">
        <v>0.3</v>
      </c>
    </row>
    <row r="7" spans="2:11" ht="15.75" thickBot="1" x14ac:dyDescent="0.3"/>
    <row r="8" spans="2:11" ht="15.75" thickBot="1" x14ac:dyDescent="0.3">
      <c r="B8" s="8" t="s">
        <v>4</v>
      </c>
      <c r="C8" s="9" t="s">
        <v>5</v>
      </c>
      <c r="D8" s="9" t="s">
        <v>6</v>
      </c>
      <c r="E8" s="10" t="s">
        <v>7</v>
      </c>
    </row>
    <row r="9" spans="2:11" ht="15" customHeight="1" x14ac:dyDescent="0.25">
      <c r="B9" s="4" t="s">
        <v>8</v>
      </c>
      <c r="C9" s="5" t="s">
        <v>9</v>
      </c>
      <c r="D9" s="11">
        <v>4</v>
      </c>
      <c r="E9" s="13">
        <f>IF(D9&lt;=3, D9*$C$5*$C$4, (3*$C$5 + (D9-3)*$C$6)*$C$4)</f>
        <v>36</v>
      </c>
    </row>
    <row r="10" spans="2:11" x14ac:dyDescent="0.25">
      <c r="B10" s="4" t="s">
        <v>10</v>
      </c>
      <c r="C10" s="5" t="s">
        <v>11</v>
      </c>
      <c r="D10" s="11">
        <v>1</v>
      </c>
      <c r="E10" s="13">
        <f t="shared" ref="E10:E12" si="0">IF(D10&lt;=3, D10*$C$5*$C$4, (3*$C$5 + (D10-3)*$C$6)*$C$4)</f>
        <v>10</v>
      </c>
    </row>
    <row r="11" spans="2:11" x14ac:dyDescent="0.25">
      <c r="B11" s="4" t="s">
        <v>12</v>
      </c>
      <c r="C11" s="5" t="s">
        <v>13</v>
      </c>
      <c r="D11" s="11">
        <v>3</v>
      </c>
      <c r="E11" s="13">
        <f t="shared" si="0"/>
        <v>30</v>
      </c>
    </row>
    <row r="12" spans="2:11" ht="15.75" thickBot="1" x14ac:dyDescent="0.3">
      <c r="B12" s="6" t="s">
        <v>14</v>
      </c>
      <c r="C12" s="7" t="s">
        <v>15</v>
      </c>
      <c r="D12" s="12">
        <v>2</v>
      </c>
      <c r="E12" s="14">
        <f t="shared" si="0"/>
        <v>20</v>
      </c>
    </row>
    <row r="14" spans="2:11" x14ac:dyDescent="0.25">
      <c r="B14" s="15" t="s">
        <v>16</v>
      </c>
      <c r="C14" s="15"/>
      <c r="D14" s="16"/>
      <c r="E14" s="17">
        <f>SUM(E9:E12)</f>
        <v>96</v>
      </c>
    </row>
  </sheetData>
  <mergeCells count="2">
    <mergeCell ref="B2:K2"/>
    <mergeCell ref="B14:C14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Honorar</vt:lpstr>
    </vt:vector>
  </TitlesOfParts>
  <Company>FMF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Zaveršnik</dc:creator>
  <cp:lastModifiedBy>Rupnik</cp:lastModifiedBy>
  <dcterms:created xsi:type="dcterms:W3CDTF">2007-10-22T08:32:18Z</dcterms:created>
  <dcterms:modified xsi:type="dcterms:W3CDTF">2026-01-31T10:01:38Z</dcterms:modified>
</cp:coreProperties>
</file>